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7e302d43f9761f4/Proffesional Work/Speechs/AISES/"/>
    </mc:Choice>
  </mc:AlternateContent>
  <xr:revisionPtr revIDLastSave="70" documentId="8_{0D13C608-6A55-467A-8D29-FD97D82AE47F}" xr6:coauthVersionLast="47" xr6:coauthVersionMax="47" xr10:uidLastSave="{8C3EDE01-90EF-43C8-B00F-1E4BC8F80BEF}"/>
  <bookViews>
    <workbookView xWindow="-90" yWindow="-90" windowWidth="19380" windowHeight="10260" xr2:uid="{CB9B8709-79BD-43E9-9714-296B9B9CE9E7}"/>
  </bookViews>
  <sheets>
    <sheet name="Scholarship Sheet" sheetId="1" r:id="rId1"/>
    <sheet name="College App Sheet" sheetId="4" r:id="rId2"/>
    <sheet name="Rec References" sheetId="2" r:id="rId3"/>
    <sheet name="App Tracker Sheet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4" l="1"/>
  <c r="F5" i="4" s="1"/>
  <c r="E6" i="4"/>
  <c r="F6" i="4" s="1"/>
  <c r="E7" i="4"/>
  <c r="F7" i="4" s="1"/>
  <c r="E8" i="4"/>
  <c r="F8" i="4" s="1"/>
  <c r="E4" i="4"/>
  <c r="F4" i="4" s="1"/>
  <c r="F3" i="4"/>
  <c r="N4" i="5" s="1"/>
  <c r="G3" i="1" l="1"/>
  <c r="G4" i="1"/>
  <c r="G5" i="1"/>
  <c r="G6" i="1"/>
  <c r="G7" i="1"/>
  <c r="G8" i="1"/>
  <c r="G9" i="1"/>
  <c r="G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tc={4AC830EA-B9C4-4FA1-A77E-7DB33A49A888}</author>
  </authors>
  <commentList>
    <comment ref="C3" authorId="0" shapeId="0" xr:uid="{4AC830EA-B9C4-4FA1-A77E-7DB33A49A888}">
      <text>
        <t>[Threaded comment]
Your version of Excel allows you to read this threaded comment; however, any edits to it will get removed if the file is opened in a newer version of Excel. Learn more: https://go.microsoft.com/fwlink/?linkid=870924
Comment:
    Alt+Enter = new tab</t>
      </text>
    </comment>
  </commentList>
</comments>
</file>

<file path=xl/sharedStrings.xml><?xml version="1.0" encoding="utf-8"?>
<sst xmlns="http://schemas.openxmlformats.org/spreadsheetml/2006/main" count="78" uniqueCount="69">
  <si>
    <t>Name</t>
  </si>
  <si>
    <t>Amount</t>
  </si>
  <si>
    <t>Due Date</t>
  </si>
  <si>
    <t>Days Left</t>
  </si>
  <si>
    <t>Website Link to Application</t>
  </si>
  <si>
    <t>Open Date</t>
  </si>
  <si>
    <t>Relation</t>
  </si>
  <si>
    <t>Position</t>
  </si>
  <si>
    <t>Phone</t>
  </si>
  <si>
    <t>Email</t>
  </si>
  <si>
    <t>Notes</t>
  </si>
  <si>
    <t>School</t>
  </si>
  <si>
    <t>Rank</t>
  </si>
  <si>
    <t>Program</t>
  </si>
  <si>
    <t>Application Deadline</t>
  </si>
  <si>
    <t>Recommendation Letters</t>
  </si>
  <si>
    <t>Websites</t>
  </si>
  <si>
    <t>Proffesors:</t>
  </si>
  <si>
    <t>Contact</t>
  </si>
  <si>
    <t>Fee Wavier</t>
  </si>
  <si>
    <t xml:space="preserve">Environmental Engineering Science track of the MEng degree program
</t>
  </si>
  <si>
    <t xml:space="preserve">- 3 Rec Letters
- Statement of objectives (1 to 1.5 pages)
- Transcripts
- GRE scores
- CV or Resume
</t>
  </si>
  <si>
    <t>77 Massachusetts Avenue
Building 1-190
CambridgeMA02139
Phone: 617-253-7119
Email: cee-admissions@mit.edu</t>
  </si>
  <si>
    <t>https://mitadmissions.org/help/faq/application-fee-fee-waiver/</t>
  </si>
  <si>
    <t xml:space="preserve">Requirements </t>
  </si>
  <si>
    <r>
      <rPr>
        <b/>
        <sz val="11"/>
        <color theme="1"/>
        <rFont val="Calibri"/>
        <family val="2"/>
        <scheme val="minor"/>
      </rPr>
      <t>ADMISSION:</t>
    </r>
    <r>
      <rPr>
        <sz val="11"/>
        <color theme="1"/>
        <rFont val="Calibri"/>
        <family val="2"/>
        <scheme val="minor"/>
      </rPr>
      <t xml:space="preserve">
 https://gradapply.mit.edu/cee/apply/
</t>
    </r>
    <r>
      <rPr>
        <b/>
        <sz val="11"/>
        <color theme="1"/>
        <rFont val="Calibri"/>
        <family val="2"/>
        <scheme val="minor"/>
      </rPr>
      <t>APPLY:</t>
    </r>
    <r>
      <rPr>
        <sz val="11"/>
        <color theme="1"/>
        <rFont val="Calibri"/>
        <family val="2"/>
        <scheme val="minor"/>
      </rPr>
      <t xml:space="preserve">
https://gradapply.mit.edu/cee/apply/login/</t>
    </r>
  </si>
  <si>
    <t>Racheal Drew 
Professor Elfatih Eltahir</t>
  </si>
  <si>
    <t>% Acceptance</t>
  </si>
  <si>
    <t>EXAMPLE: MIT (Massachusetts Institute of Technology)</t>
  </si>
  <si>
    <t>- Prof Starry
- Prof Patrick
- Dan</t>
  </si>
  <si>
    <t>School 2</t>
  </si>
  <si>
    <t>School 3</t>
  </si>
  <si>
    <t>School 4</t>
  </si>
  <si>
    <t>School 5</t>
  </si>
  <si>
    <t>School 6</t>
  </si>
  <si>
    <t>EXAMPLE: AISES A.T. Anderson Scholarship</t>
  </si>
  <si>
    <t>https://www.aises.org/scholarships/at-anderson-scholarship-2022-2023</t>
  </si>
  <si>
    <t>Requirments:</t>
  </si>
  <si>
    <t>-Resume
- Transcript
- Tribal Verification
- 1 Letter of Rec
- 3 Essays (500 words ea)</t>
  </si>
  <si>
    <t>Recommendors</t>
  </si>
  <si>
    <t>Dr. Starry</t>
  </si>
  <si>
    <t>NOTES</t>
  </si>
  <si>
    <t>EXAMPLE: Dr. Starry</t>
  </si>
  <si>
    <t>Ecology Proffesor PSU</t>
  </si>
  <si>
    <t>Assistant Professor of Urban Ecology, Portland State University</t>
  </si>
  <si>
    <t>NAME@pdx.edu</t>
  </si>
  <si>
    <t>(XXX) XXX - XXX</t>
  </si>
  <si>
    <t xml:space="preserve">Work Address </t>
  </si>
  <si>
    <t>Portland State University, OR</t>
  </si>
  <si>
    <t>Application Started?</t>
  </si>
  <si>
    <t>Basic Info Filled Out</t>
  </si>
  <si>
    <t>Statement of Pupose</t>
  </si>
  <si>
    <t>Other Essays</t>
  </si>
  <si>
    <t>Essays Reviewed</t>
  </si>
  <si>
    <t>Essay Finalized</t>
  </si>
  <si>
    <t>Submitted</t>
  </si>
  <si>
    <t>Contacted Proffessors</t>
  </si>
  <si>
    <t>DAYS LEFT</t>
  </si>
  <si>
    <t>X</t>
  </si>
  <si>
    <t>SCHOOL NAME</t>
  </si>
  <si>
    <t>Example: Stanford</t>
  </si>
  <si>
    <t>N/A</t>
  </si>
  <si>
    <t>Asked for Recommendations</t>
  </si>
  <si>
    <t xml:space="preserve">Reccived Recommendations </t>
  </si>
  <si>
    <t>Transcripts &amp; Resume Uploaded</t>
  </si>
  <si>
    <t>APP TRACKING SHEET</t>
  </si>
  <si>
    <t>COLLEGE APP SHEET</t>
  </si>
  <si>
    <t>SCHOLARSHIP SHEET</t>
  </si>
  <si>
    <t>RECOMMENDATION LETTERS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</si>
</sst>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[$-F800]dddd\,\ mmmm\ dd\,\ yyyy"/>
    <numFmt numFmtId="165" formatCode="0.0%"/>
  </numFmts>
  <fonts count="2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  <scheme val="minor"/>
    </font>
    <font>
      <b/>
      <sz val="14"/>
      <color theme="4" tint="0.79998168889431442"/>
      <name val="Calibri"/>
      <family val="2"/>
      <scheme val="minor"/>
    </font>
    <font>
      <sz val="14"/>
      <color theme="4" tint="0.79998168889431442"/>
      <name val="Calibri"/>
      <family val="2"/>
      <scheme val="minor"/>
    </font>
    <font>
      <b/>
      <sz val="14"/>
      <color theme="7" tint="-0.499984740745262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color theme="1" tint="0.249977111117893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rgb="FF6666FF"/>
      <name val="Calibri"/>
      <family val="2"/>
      <scheme val="minor"/>
    </font>
    <font>
      <sz val="11"/>
      <color rgb="FF6666FF"/>
      <name val="Calibri"/>
      <family val="2"/>
      <scheme val="minor"/>
    </font>
    <font>
      <b/>
      <sz val="24"/>
      <color theme="7" tint="0.3999755851924192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8" tint="-0.249977111117893"/>
      <name val="Calibri"/>
      <family val="2"/>
      <scheme val="minor"/>
    </font>
    <font>
      <sz val="24"/>
      <color theme="2" tint="-0.499984740745262"/>
      <name val="Calibri"/>
      <family val="2"/>
      <scheme val="minor"/>
    </font>
    <font>
      <b/>
      <sz val="24"/>
      <color theme="2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666FF"/>
        <bgColor indexed="64"/>
      </patternFill>
    </fill>
  </fills>
  <borders count="22">
    <border>
      <left/>
      <right/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  <border>
      <left style="thin">
        <color theme="7" tint="-0.499984740745262"/>
      </left>
      <right style="thin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/>
      <right style="thin">
        <color theme="7" tint="-0.499984740745262"/>
      </right>
      <top/>
      <bottom style="thin">
        <color theme="7" tint="-0.499984740745262"/>
      </bottom>
      <diagonal/>
    </border>
    <border>
      <left style="thin">
        <color theme="7" tint="-0.499984740745262"/>
      </left>
      <right style="thin">
        <color theme="7" tint="-0.499984740745262"/>
      </right>
      <top/>
      <bottom style="thin">
        <color theme="7" tint="-0.499984740745262"/>
      </bottom>
      <diagonal/>
    </border>
    <border>
      <left style="thin">
        <color theme="7" tint="-0.499984740745262"/>
      </left>
      <right/>
      <top/>
      <bottom style="thin">
        <color theme="7" tint="-0.499984740745262"/>
      </bottom>
      <diagonal/>
    </border>
    <border>
      <left/>
      <right style="thin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 style="thin">
        <color theme="7" tint="-0.499984740745262"/>
      </left>
      <right/>
      <top style="thin">
        <color theme="7" tint="-0.499984740745262"/>
      </top>
      <bottom style="thin">
        <color theme="7" tint="-0.499984740745262"/>
      </bottom>
      <diagonal/>
    </border>
    <border>
      <left/>
      <right style="thin">
        <color theme="7" tint="-0.499984740745262"/>
      </right>
      <top style="thin">
        <color theme="7" tint="-0.499984740745262"/>
      </top>
      <bottom/>
      <diagonal/>
    </border>
    <border>
      <left style="thin">
        <color theme="7" tint="-0.499984740745262"/>
      </left>
      <right style="thin">
        <color theme="7" tint="-0.499984740745262"/>
      </right>
      <top style="thin">
        <color theme="7" tint="-0.499984740745262"/>
      </top>
      <bottom/>
      <diagonal/>
    </border>
    <border>
      <left style="thin">
        <color theme="7" tint="-0.499984740745262"/>
      </left>
      <right/>
      <top style="thin">
        <color theme="7" tint="-0.499984740745262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97">
    <xf numFmtId="0" fontId="0" fillId="0" borderId="0" xfId="0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 horizontal="left"/>
    </xf>
    <xf numFmtId="164" fontId="10" fillId="0" borderId="3" xfId="0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1" fillId="0" borderId="3" xfId="0" applyFont="1" applyBorder="1"/>
    <xf numFmtId="0" fontId="11" fillId="0" borderId="4" xfId="0" applyFont="1" applyFill="1" applyBorder="1"/>
    <xf numFmtId="0" fontId="6" fillId="0" borderId="5" xfId="0" applyFont="1" applyBorder="1" applyAlignment="1">
      <alignment horizontal="center" vertical="center"/>
    </xf>
    <xf numFmtId="6" fontId="9" fillId="0" borderId="1" xfId="2" applyNumberFormat="1" applyFont="1" applyBorder="1" applyAlignment="1">
      <alignment horizontal="center" vertical="center"/>
    </xf>
    <xf numFmtId="0" fontId="9" fillId="0" borderId="1" xfId="0" quotePrefix="1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/>
    </xf>
    <xf numFmtId="164" fontId="9" fillId="0" borderId="1" xfId="0" applyNumberFormat="1" applyFont="1" applyBorder="1" applyAlignment="1">
      <alignment horizontal="center" vertical="top"/>
    </xf>
    <xf numFmtId="164" fontId="9" fillId="0" borderId="1" xfId="0" applyNumberFormat="1" applyFont="1" applyFill="1" applyBorder="1" applyAlignment="1">
      <alignment horizontal="center" vertical="top"/>
    </xf>
    <xf numFmtId="1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left" vertical="top"/>
    </xf>
    <xf numFmtId="0" fontId="2" fillId="0" borderId="6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/>
    </xf>
    <xf numFmtId="44" fontId="9" fillId="0" borderId="1" xfId="2" applyFont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left" vertical="top"/>
    </xf>
    <xf numFmtId="3" fontId="9" fillId="0" borderId="1" xfId="0" applyNumberFormat="1" applyFont="1" applyBorder="1" applyAlignment="1">
      <alignment horizontal="left" vertical="top"/>
    </xf>
    <xf numFmtId="3" fontId="9" fillId="0" borderId="1" xfId="0" applyNumberFormat="1" applyFont="1" applyBorder="1" applyAlignment="1">
      <alignment horizontal="center" vertical="top"/>
    </xf>
    <xf numFmtId="0" fontId="13" fillId="0" borderId="1" xfId="1" applyFont="1" applyFill="1" applyBorder="1" applyAlignment="1">
      <alignment horizontal="left" vertical="top"/>
    </xf>
    <xf numFmtId="0" fontId="6" fillId="0" borderId="5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0" fontId="13" fillId="0" borderId="1" xfId="1" applyFont="1" applyBorder="1" applyAlignment="1">
      <alignment horizontal="left"/>
    </xf>
    <xf numFmtId="0" fontId="6" fillId="0" borderId="7" xfId="0" applyFont="1" applyBorder="1" applyAlignment="1">
      <alignment horizontal="center" vertical="top"/>
    </xf>
    <xf numFmtId="44" fontId="9" fillId="0" borderId="8" xfId="2" applyFont="1" applyBorder="1" applyAlignment="1">
      <alignment horizontal="center" vertical="center"/>
    </xf>
    <xf numFmtId="0" fontId="7" fillId="0" borderId="8" xfId="0" applyFont="1" applyBorder="1" applyAlignment="1">
      <alignment horizontal="left"/>
    </xf>
    <xf numFmtId="0" fontId="7" fillId="0" borderId="8" xfId="0" applyFont="1" applyBorder="1"/>
    <xf numFmtId="164" fontId="9" fillId="0" borderId="8" xfId="0" applyNumberFormat="1" applyFont="1" applyBorder="1" applyAlignment="1">
      <alignment horizontal="center" vertical="top"/>
    </xf>
    <xf numFmtId="1" fontId="9" fillId="0" borderId="8" xfId="0" applyNumberFormat="1" applyFont="1" applyFill="1" applyBorder="1" applyAlignment="1">
      <alignment horizontal="center" vertical="top"/>
    </xf>
    <xf numFmtId="0" fontId="9" fillId="0" borderId="8" xfId="1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center" vertical="top" wrapText="1"/>
    </xf>
    <xf numFmtId="0" fontId="4" fillId="0" borderId="0" xfId="0" applyFont="1"/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Fill="1" applyAlignment="1">
      <alignment textRotation="90"/>
    </xf>
    <xf numFmtId="0" fontId="15" fillId="0" borderId="0" xfId="0" applyFont="1"/>
    <xf numFmtId="0" fontId="16" fillId="2" borderId="10" xfId="0" applyFont="1" applyFill="1" applyBorder="1" applyAlignment="1">
      <alignment textRotation="45" wrapText="1"/>
    </xf>
    <xf numFmtId="0" fontId="18" fillId="2" borderId="10" xfId="0" applyFont="1" applyFill="1" applyBorder="1" applyAlignment="1">
      <alignment horizontal="right" vertical="top" wrapText="1"/>
    </xf>
    <xf numFmtId="0" fontId="17" fillId="0" borderId="10" xfId="0" applyFont="1" applyFill="1" applyBorder="1" applyAlignment="1">
      <alignment horizontal="center"/>
    </xf>
    <xf numFmtId="0" fontId="17" fillId="0" borderId="10" xfId="0" quotePrefix="1" applyFont="1" applyFill="1" applyBorder="1" applyAlignment="1">
      <alignment horizontal="center"/>
    </xf>
    <xf numFmtId="1" fontId="17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 vertical="top" wrapText="1"/>
    </xf>
    <xf numFmtId="0" fontId="15" fillId="0" borderId="11" xfId="0" applyFont="1" applyBorder="1" applyAlignment="1">
      <alignment horizontal="center"/>
    </xf>
    <xf numFmtId="0" fontId="0" fillId="0" borderId="12" xfId="0" applyFill="1" applyBorder="1"/>
    <xf numFmtId="0" fontId="18" fillId="2" borderId="12" xfId="0" applyFont="1" applyFill="1" applyBorder="1" applyAlignment="1">
      <alignment textRotation="45"/>
    </xf>
    <xf numFmtId="0" fontId="12" fillId="0" borderId="14" xfId="0" applyFont="1" applyFill="1" applyBorder="1" applyAlignment="1">
      <alignment horizontal="center" vertical="top"/>
    </xf>
    <xf numFmtId="165" fontId="12" fillId="0" borderId="15" xfId="3" applyNumberFormat="1" applyFont="1" applyFill="1" applyBorder="1" applyAlignment="1">
      <alignment vertical="top"/>
    </xf>
    <xf numFmtId="0" fontId="12" fillId="0" borderId="15" xfId="0" applyFont="1" applyFill="1" applyBorder="1" applyAlignment="1">
      <alignment vertical="top"/>
    </xf>
    <xf numFmtId="0" fontId="12" fillId="0" borderId="15" xfId="0" applyFont="1" applyFill="1" applyBorder="1" applyAlignment="1">
      <alignment horizontal="center" vertical="top"/>
    </xf>
    <xf numFmtId="164" fontId="12" fillId="0" borderId="15" xfId="0" applyNumberFormat="1" applyFont="1" applyFill="1" applyBorder="1" applyAlignment="1">
      <alignment horizontal="center" vertical="top"/>
    </xf>
    <xf numFmtId="49" fontId="12" fillId="0" borderId="15" xfId="0" applyNumberFormat="1" applyFont="1" applyFill="1" applyBorder="1" applyAlignment="1">
      <alignment horizontal="center" vertical="top"/>
    </xf>
    <xf numFmtId="0" fontId="12" fillId="0" borderId="15" xfId="0" applyFont="1" applyFill="1" applyBorder="1" applyAlignment="1">
      <alignment horizontal="center" vertical="top" wrapText="1"/>
    </xf>
    <xf numFmtId="49" fontId="12" fillId="0" borderId="16" xfId="0" applyNumberFormat="1" applyFont="1" applyFill="1" applyBorder="1" applyAlignment="1">
      <alignment horizontal="center" vertical="top"/>
    </xf>
    <xf numFmtId="0" fontId="5" fillId="0" borderId="17" xfId="0" applyFont="1" applyBorder="1" applyAlignment="1">
      <alignment vertical="top" wrapText="1"/>
    </xf>
    <xf numFmtId="165" fontId="7" fillId="0" borderId="13" xfId="3" applyNumberFormat="1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6" fillId="0" borderId="13" xfId="0" applyFont="1" applyBorder="1" applyAlignment="1">
      <alignment vertical="top" wrapText="1"/>
    </xf>
    <xf numFmtId="164" fontId="7" fillId="0" borderId="13" xfId="0" applyNumberFormat="1" applyFont="1" applyBorder="1" applyAlignment="1">
      <alignment vertical="top"/>
    </xf>
    <xf numFmtId="1" fontId="7" fillId="0" borderId="13" xfId="0" applyNumberFormat="1" applyFont="1" applyBorder="1" applyAlignment="1">
      <alignment horizontal="center" vertical="top"/>
    </xf>
    <xf numFmtId="0" fontId="7" fillId="0" borderId="13" xfId="0" quotePrefix="1" applyFont="1" applyBorder="1" applyAlignment="1">
      <alignment vertical="top" wrapText="1"/>
    </xf>
    <xf numFmtId="49" fontId="9" fillId="0" borderId="13" xfId="1" quotePrefix="1" applyNumberFormat="1" applyFont="1" applyFill="1" applyBorder="1" applyAlignment="1">
      <alignment vertical="top" wrapText="1"/>
    </xf>
    <xf numFmtId="0" fontId="0" fillId="0" borderId="13" xfId="0" quotePrefix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9" fillId="0" borderId="13" xfId="1" applyFont="1" applyBorder="1" applyAlignment="1">
      <alignment vertical="top" wrapText="1"/>
    </xf>
    <xf numFmtId="0" fontId="1" fillId="0" borderId="18" xfId="1" applyBorder="1" applyAlignment="1">
      <alignment horizontal="left" vertical="top" wrapText="1"/>
    </xf>
    <xf numFmtId="0" fontId="7" fillId="0" borderId="13" xfId="0" applyFont="1" applyBorder="1" applyAlignment="1">
      <alignment vertical="top" wrapText="1"/>
    </xf>
    <xf numFmtId="49" fontId="9" fillId="0" borderId="13" xfId="1" applyNumberFormat="1" applyFont="1" applyFill="1" applyBorder="1" applyAlignment="1">
      <alignment vertical="top" wrapText="1"/>
    </xf>
    <xf numFmtId="0" fontId="0" fillId="0" borderId="13" xfId="0" applyBorder="1" applyAlignment="1">
      <alignment horizontal="left" vertical="top" wrapText="1"/>
    </xf>
    <xf numFmtId="0" fontId="5" fillId="0" borderId="19" xfId="0" applyFont="1" applyBorder="1" applyAlignment="1">
      <alignment vertical="top" wrapText="1"/>
    </xf>
    <xf numFmtId="165" fontId="7" fillId="0" borderId="20" xfId="3" applyNumberFormat="1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6" fillId="0" borderId="20" xfId="0" applyFont="1" applyBorder="1" applyAlignment="1">
      <alignment vertical="top" wrapText="1"/>
    </xf>
    <xf numFmtId="164" fontId="7" fillId="0" borderId="20" xfId="0" applyNumberFormat="1" applyFont="1" applyBorder="1" applyAlignment="1">
      <alignment vertical="top"/>
    </xf>
    <xf numFmtId="1" fontId="7" fillId="0" borderId="20" xfId="0" applyNumberFormat="1" applyFont="1" applyBorder="1" applyAlignment="1">
      <alignment horizontal="center" vertical="top"/>
    </xf>
    <xf numFmtId="0" fontId="7" fillId="0" borderId="20" xfId="0" applyFont="1" applyBorder="1" applyAlignment="1">
      <alignment vertical="top" wrapText="1"/>
    </xf>
    <xf numFmtId="49" fontId="9" fillId="0" borderId="20" xfId="1" applyNumberFormat="1" applyFont="1" applyFill="1" applyBorder="1" applyAlignment="1">
      <alignment vertical="top" wrapText="1"/>
    </xf>
    <xf numFmtId="0" fontId="0" fillId="0" borderId="20" xfId="0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9" fillId="0" borderId="20" xfId="1" applyFont="1" applyBorder="1" applyAlignment="1">
      <alignment vertical="top" wrapText="1"/>
    </xf>
    <xf numFmtId="0" fontId="1" fillId="0" borderId="21" xfId="1" applyBorder="1" applyAlignment="1">
      <alignment horizontal="left" vertical="top" wrapText="1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center"/>
    </xf>
    <xf numFmtId="0" fontId="25" fillId="0" borderId="0" xfId="0" applyFont="1"/>
    <xf numFmtId="0" fontId="21" fillId="0" borderId="0" xfId="0" applyFont="1" applyAlignment="1"/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</cellXfs>
  <cellStyles count="4">
    <cellStyle name="Currency" xfId="2" builtinId="4"/>
    <cellStyle name="Hyperlink" xfId="1" builtinId="8"/>
    <cellStyle name="Normal" xfId="0" builtinId="0"/>
    <cellStyle name="Percent" xfId="3" builtinId="5"/>
  </cellStyles>
  <dxfs count="39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</font>
    </dxf>
    <dxf>
      <font>
        <strike val="0"/>
        <outline val="0"/>
        <shadow val="0"/>
        <u val="none"/>
        <vertAlign val="baseline"/>
        <sz val="14"/>
        <color theme="1" tint="0.249977111117893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left" vertical="top" textRotation="0" wrapText="1" indent="0" justifyLastLine="0" shrinkToFit="0" readingOrder="0"/>
      <border diagonalUp="0" diagonalDown="0">
        <left style="thin">
          <color theme="7" tint="-0.499984740745262"/>
        </left>
        <right/>
        <top style="thin">
          <color theme="7" tint="-0.499984740745262"/>
        </top>
        <bottom style="thin">
          <color theme="7" tint="-0.499984740745262"/>
        </bottom>
        <vertical style="thin">
          <color theme="7" tint="-0.499984740745262"/>
        </vertical>
        <horizontal style="thin">
          <color theme="7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 style="thin">
          <color theme="7" tint="-0.499984740745262"/>
        </vertical>
        <horizontal style="thin">
          <color theme="7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 style="thin">
          <color theme="7" tint="-0.499984740745262"/>
        </vertical>
        <horizontal style="thin">
          <color theme="7" tint="-0.499984740745262"/>
        </horizontal>
      </border>
    </dxf>
    <dxf>
      <alignment horizontal="left" vertical="top" textRotation="0" wrapText="1" indent="0" justifyLastLine="0" shrinkToFit="0" readingOrder="0"/>
      <border diagonalUp="0" diagonalDown="0"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 style="thin">
          <color theme="7" tint="-0.499984740745262"/>
        </vertical>
        <horizontal style="thin">
          <color theme="7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 style="thin">
          <color theme="7" tint="-0.499984740745262"/>
        </vertical>
        <horizontal style="thin">
          <color theme="7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 style="thin">
          <color theme="7" tint="-0.499984740745262"/>
        </vertical>
        <horizontal style="thin">
          <color theme="7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alignment horizontal="center" vertical="top" textRotation="0" wrapText="0" indent="0" justifyLastLine="0" shrinkToFit="0" readingOrder="0"/>
      <border diagonalUp="0" diagonalDown="0"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 style="thin">
          <color theme="7" tint="-0.499984740745262"/>
        </vertical>
        <horizontal style="thin">
          <color theme="7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[$-F800]dddd\,\ mmmm\ dd\,\ yyyy"/>
      <alignment horizontal="general" vertical="top" textRotation="0" wrapText="0" indent="0" justifyLastLine="0" shrinkToFit="0" readingOrder="0"/>
      <border diagonalUp="0" diagonalDown="0"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 style="thin">
          <color theme="7" tint="-0.499984740745262"/>
        </vertical>
        <horizontal style="thin">
          <color theme="7" tint="-0.499984740745262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 style="thin">
          <color theme="7" tint="-0.499984740745262"/>
        </vertical>
        <horizontal style="thin">
          <color theme="7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top" textRotation="0" wrapText="0" indent="0" justifyLastLine="0" shrinkToFit="0" readingOrder="0"/>
      <border diagonalUp="0" diagonalDown="0"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 style="thin">
          <color theme="7" tint="-0.499984740745262"/>
        </vertical>
        <horizontal style="thin">
          <color theme="7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0.0%"/>
      <alignment horizontal="center" vertical="top" textRotation="0" wrapText="0" indent="0" justifyLastLine="0" shrinkToFit="0" readingOrder="0"/>
      <border diagonalUp="0" diagonalDown="0"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 style="thin">
          <color theme="7" tint="-0.499984740745262"/>
        </vertical>
        <horizontal style="thin">
          <color theme="7" tint="-0.499984740745262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  <border diagonalUp="0" diagonalDown="0">
        <left/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 style="thin">
          <color theme="7" tint="-0.499984740745262"/>
        </vertical>
        <horizontal style="thin">
          <color theme="7" tint="-0.499984740745262"/>
        </horizontal>
      </border>
    </dxf>
    <dxf>
      <border>
        <top style="thin">
          <color theme="7" tint="-0.499984740745262"/>
        </top>
      </border>
    </dxf>
    <dxf>
      <border diagonalUp="0" diagonalDown="0"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</border>
    </dxf>
    <dxf>
      <border>
        <bottom style="thin">
          <color theme="7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7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theme="7" tint="-0.499984740745262"/>
        </left>
        <right style="thin">
          <color theme="7" tint="-0.499984740745262"/>
        </right>
        <top/>
        <bottom/>
        <vertical style="thin">
          <color theme="7" tint="-0.499984740745262"/>
        </vertical>
        <horizontal style="thin">
          <color theme="7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theme="4" tint="-0.249977111117893"/>
        </left>
        <right/>
        <top style="thin">
          <color theme="4" tint="-0.249977111117893"/>
        </top>
        <bottom style="thin">
          <color theme="4" tint="-0.249977111117893"/>
        </bottom>
        <vertical style="thin">
          <color theme="4" tint="-0.249977111117893"/>
        </vertical>
        <horizontal style="thin">
          <color theme="4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>
        <left style="thin">
          <color theme="4" tint="-0.249977111117893"/>
        </left>
        <right style="thin">
          <color theme="4" tint="-0.249977111117893"/>
        </right>
        <top style="thin">
          <color theme="4" tint="-0.249977111117893"/>
        </top>
        <bottom style="thin">
          <color theme="4" tint="-0.249977111117893"/>
        </bottom>
        <vertical style="thin">
          <color theme="4" tint="-0.249977111117893"/>
        </vertical>
        <horizontal style="thin">
          <color theme="4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theme="4" tint="-0.249977111117893"/>
        </left>
        <right style="thin">
          <color theme="4" tint="-0.249977111117893"/>
        </right>
        <top style="thin">
          <color theme="4" tint="-0.249977111117893"/>
        </top>
        <bottom style="thin">
          <color theme="4" tint="-0.249977111117893"/>
        </bottom>
        <vertical style="thin">
          <color theme="4" tint="-0.249977111117893"/>
        </vertical>
        <horizontal style="thin">
          <color theme="4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[$-F800]dddd\,\ mmmm\ dd\,\ yyyy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theme="4" tint="-0.249977111117893"/>
        </left>
        <right style="thin">
          <color theme="4" tint="-0.249977111117893"/>
        </right>
        <top style="thin">
          <color theme="4" tint="-0.249977111117893"/>
        </top>
        <bottom style="thin">
          <color theme="4" tint="-0.249977111117893"/>
        </bottom>
        <vertical style="thin">
          <color theme="4" tint="-0.249977111117893"/>
        </vertical>
        <horizontal style="thin">
          <color theme="4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[$-F800]dddd\,\ mmmm\ dd\,\ yyyy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theme="4" tint="-0.249977111117893"/>
        </left>
        <right style="thin">
          <color theme="4" tint="-0.249977111117893"/>
        </right>
        <top style="thin">
          <color theme="4" tint="-0.249977111117893"/>
        </top>
        <bottom style="thin">
          <color theme="4" tint="-0.249977111117893"/>
        </bottom>
        <vertical style="thin">
          <color theme="4" tint="-0.249977111117893"/>
        </vertical>
        <horizontal style="thin">
          <color theme="4" tint="-0.249977111117893"/>
        </horizontal>
      </border>
    </dxf>
    <dxf>
      <font>
        <b val="0"/>
        <i val="0"/>
        <strike val="0"/>
        <outline val="0"/>
        <shadow val="0"/>
        <vertAlign val="baseline"/>
        <sz val="12"/>
        <name val="Calibri"/>
        <family val="2"/>
        <scheme val="minor"/>
      </font>
      <border diagonalUp="0" diagonalDown="0">
        <left style="thin">
          <color theme="4" tint="-0.249977111117893"/>
        </left>
        <right style="thin">
          <color theme="4" tint="-0.249977111117893"/>
        </right>
        <top style="thin">
          <color theme="4" tint="-0.249977111117893"/>
        </top>
        <bottom style="thin">
          <color theme="4" tint="-0.249977111117893"/>
        </bottom>
        <vertical style="thin">
          <color theme="4" tint="-0.249977111117893"/>
        </vertical>
        <horizontal style="thin">
          <color theme="4" tint="-0.249977111117893"/>
        </horizontal>
      </border>
    </dxf>
    <dxf>
      <font>
        <strike val="0"/>
        <outline val="0"/>
        <shadow val="0"/>
        <vertAlign val="baseline"/>
        <sz val="12"/>
        <name val="Calibri"/>
        <family val="2"/>
        <scheme val="minor"/>
      </font>
      <alignment horizontal="left" textRotation="0" wrapText="0" indent="0" justifyLastLine="0" shrinkToFit="0" readingOrder="0"/>
      <border diagonalUp="0" diagonalDown="0">
        <left style="thin">
          <color theme="4" tint="-0.249977111117893"/>
        </left>
        <right style="thin">
          <color theme="4" tint="-0.249977111117893"/>
        </right>
        <top style="thin">
          <color theme="4" tint="-0.249977111117893"/>
        </top>
        <bottom style="thin">
          <color theme="4" tint="-0.249977111117893"/>
        </bottom>
        <vertical style="thin">
          <color theme="4" tint="-0.249977111117893"/>
        </vertical>
        <horizontal style="thin">
          <color theme="4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4" tint="-0.249977111117893"/>
        </left>
        <right style="thin">
          <color theme="4" tint="-0.249977111117893"/>
        </right>
        <top style="thin">
          <color theme="4" tint="-0.249977111117893"/>
        </top>
        <bottom style="thin">
          <color theme="4" tint="-0.249977111117893"/>
        </bottom>
        <vertical style="thin">
          <color theme="4" tint="-0.249977111117893"/>
        </vertical>
        <horizontal style="thin">
          <color theme="4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>
        <left/>
        <right style="thin">
          <color theme="4" tint="-0.249977111117893"/>
        </right>
        <top style="thin">
          <color theme="4" tint="-0.249977111117893"/>
        </top>
        <bottom style="thin">
          <color theme="4" tint="-0.249977111117893"/>
        </bottom>
        <vertical style="thin">
          <color theme="4" tint="-0.249977111117893"/>
        </vertical>
        <horizontal style="thin">
          <color theme="4" tint="-0.249977111117893"/>
        </horizontal>
      </border>
    </dxf>
    <dxf>
      <border>
        <top style="thin">
          <color theme="4" tint="-0.249977111117893"/>
        </top>
      </border>
    </dxf>
    <dxf>
      <border diagonalUp="0" diagonalDown="0">
        <left style="thin">
          <color theme="4" tint="-0.249977111117893"/>
        </left>
        <right style="thin">
          <color theme="4" tint="-0.249977111117893"/>
        </right>
        <top style="thin">
          <color theme="4" tint="-0.249977111117893"/>
        </top>
        <bottom style="thin">
          <color theme="4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border>
        <bottom style="thin">
          <color theme="4" tint="-0.249977111117893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theme="4" tint="-0.249977111117893"/>
        </left>
        <right style="thin">
          <color theme="4" tint="-0.249977111117893"/>
        </right>
        <top/>
        <bottom/>
        <vertical style="thin">
          <color theme="4" tint="-0.249977111117893"/>
        </vertical>
        <horizontal style="thin">
          <color theme="4" tint="-0.249977111117893"/>
        </horizontal>
      </border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6666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rook T" id="{EAE9A580-224B-402A-A84E-BD736DDEE83F}" userId="57e302d43f9761f4" providerId="Windows Live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E1B04E9-5089-49F4-A87F-AEB155185FA4}" name="Table1" displayName="Table1" ref="A2:I10" totalsRowShown="0" headerRowDxfId="33" dataDxfId="31" headerRowBorderDxfId="32" tableBorderDxfId="30" totalsRowBorderDxfId="29">
  <autoFilter ref="A2:I10" xr:uid="{9C2F7CCA-00B8-4C9C-BEBF-AA148CCA7ED9}"/>
  <tableColumns count="9">
    <tableColumn id="1" xr3:uid="{519A6CC5-ED6A-4A78-AF18-224221AB96FC}" name="Name" dataDxfId="28"/>
    <tableColumn id="5" xr3:uid="{008EACA9-3781-4ADD-9134-A54F27B54A0F}" name="Amount" dataDxfId="27" dataCellStyle="Currency"/>
    <tableColumn id="9" xr3:uid="{7E0182D3-F027-42C1-A2EF-6CE95A054054}" name="Requirments:" dataDxfId="26"/>
    <tableColumn id="7" xr3:uid="{57A1C089-BC2A-4DE0-B9E0-F354876E19A7}" name="Recommendors" dataDxfId="25"/>
    <tableColumn id="2" xr3:uid="{D2895044-493B-4726-A79B-08A7A90D0D57}" name="Open Date" dataDxfId="24"/>
    <tableColumn id="3" xr3:uid="{4CC8D21B-6AF1-4863-9837-3BACCD89D3C6}" name="Due Date" dataDxfId="23"/>
    <tableColumn id="4" xr3:uid="{F90A8F57-290F-412B-9B83-CB1DA5C6979F}" name="Days Left" dataDxfId="22">
      <calculatedColumnFormula>Table1[[#This Row],[Due Date]]-TODAY()</calculatedColumnFormula>
    </tableColumn>
    <tableColumn id="8" xr3:uid="{18C30856-6953-4823-85FC-05CDB497954D}" name="Website Link to Application" dataDxfId="21"/>
    <tableColumn id="10" xr3:uid="{BD0A9436-78C1-4414-83E9-57F7D41D8EAD}" name="NOTES" dataDxfId="20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64245B7-1EE4-4993-ACE8-6DC5B1A457FC}" name="Table3" displayName="Table3" ref="A2:L8" totalsRowShown="0" headerRowDxfId="19" headerRowBorderDxfId="18" tableBorderDxfId="17" totalsRowBorderDxfId="16">
  <autoFilter ref="A2:L8" xr:uid="{564245B7-1EE4-4993-ACE8-6DC5B1A457FC}"/>
  <tableColumns count="12">
    <tableColumn id="1" xr3:uid="{FD342E47-4539-42B8-9483-BE60348B5B57}" name="School" dataDxfId="15"/>
    <tableColumn id="2" xr3:uid="{B228ADEF-48B8-4193-8605-C47A52395A3D}" name="% Acceptance" dataDxfId="14" dataCellStyle="Percent"/>
    <tableColumn id="3" xr3:uid="{894A0DCA-BEB0-44C2-A3BF-FE7D6F02ADFF}" name="Rank" dataDxfId="13"/>
    <tableColumn id="4" xr3:uid="{D4BB5D89-F6AD-4315-A593-F175E61FF145}" name="Program" dataDxfId="12"/>
    <tableColumn id="5" xr3:uid="{4F81B03C-8DF2-4852-9EA4-B193AEE25047}" name="Application Deadline" dataDxfId="11"/>
    <tableColumn id="6" xr3:uid="{A7D2915D-B34C-4A67-A161-58CAACCF39DA}" name="Days Left" dataDxfId="10">
      <calculatedColumnFormula>E3-TODAY()</calculatedColumnFormula>
    </tableColumn>
    <tableColumn id="7" xr3:uid="{5CF32E8B-5C97-4FF5-A6CD-24AD580A3DD6}" name="Requirements " dataDxfId="9"/>
    <tableColumn id="8" xr3:uid="{A5EA2B6B-9781-4EF6-A63C-4F885D37410A}" name="Recommendation Letters" dataDxfId="8" dataCellStyle="Hyperlink"/>
    <tableColumn id="9" xr3:uid="{8A3D3D71-3FD0-4BB4-B66A-0F4BC34C0ACE}" name="Websites" dataDxfId="7"/>
    <tableColumn id="10" xr3:uid="{A8E4AF40-35CE-4392-8830-5C25AF0375F4}" name="Proffesors:" dataDxfId="6"/>
    <tableColumn id="11" xr3:uid="{64D5E3CA-4C1C-4C9A-8C62-22ECE4999FF4}" name="Contact" dataDxfId="5" dataCellStyle="Hyperlink"/>
    <tableColumn id="12" xr3:uid="{EB28DA33-B568-4900-B5B8-2AD15FDEA334}" name="Fee Wavier" dataDxfId="4" dataCellStyle="Hyperlink"/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D412E0D-7265-4F41-A43A-EB2C2D787931}" name="Table4" displayName="Table4" ref="A2:G11" totalsRowShown="0" headerRowDxfId="3">
  <autoFilter ref="A2:G11" xr:uid="{8D412E0D-7265-4F41-A43A-EB2C2D787931}"/>
  <tableColumns count="7">
    <tableColumn id="1" xr3:uid="{47F726F2-8658-4CDF-A634-742DB28F4DA0}" name="Name" dataDxfId="2"/>
    <tableColumn id="2" xr3:uid="{6A9BD16E-ECA9-45C9-9092-F75EEDC0BB91}" name="Relation" dataDxfId="1"/>
    <tableColumn id="3" xr3:uid="{E1D7D51E-442F-4360-A6FC-63476AF7F7A3}" name="Position" dataDxfId="0"/>
    <tableColumn id="4" xr3:uid="{B9B74657-A5CA-4221-AF0C-9F2ABE04DF32}" name="Email"/>
    <tableColumn id="5" xr3:uid="{460B9385-5782-4A58-B4A9-4347DA5EAF29}" name="Phone"/>
    <tableColumn id="6" xr3:uid="{E8AED18D-C7BA-483F-B966-A84FE9C43706}" name="Work Address "/>
    <tableColumn id="7" xr3:uid="{552E8AEE-0727-425B-98A4-B33404272756}" name="Notes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3" dT="2022-04-16T17:30:46.02" personId="{EAE9A580-224B-402A-A84E-BD736DDEE83F}" id="{4AC830EA-B9C4-4FA1-A77E-7DB33A49A888}">
    <text>Alt+Enter = new tab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itadmissions.org/help/faq/application-fee-fee-waiver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hyperlink" Target="mailto:NAME@pdx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A916B-591D-4742-9CA3-D196EAAC9CB3}">
  <sheetPr>
    <tabColor theme="8" tint="0.39997558519241921"/>
  </sheetPr>
  <dimension ref="A1:I10"/>
  <sheetViews>
    <sheetView showGridLines="0" tabSelected="1" workbookViewId="0">
      <selection activeCell="A7" sqref="A7"/>
    </sheetView>
  </sheetViews>
  <sheetFormatPr defaultRowHeight="14.75" x14ac:dyDescent="0.75"/>
  <cols>
    <col min="1" max="1" width="39.6796875" customWidth="1"/>
    <col min="2" max="2" width="32.86328125" bestFit="1" customWidth="1"/>
    <col min="3" max="3" width="23.453125" customWidth="1"/>
    <col min="4" max="4" width="26.1328125" customWidth="1"/>
    <col min="5" max="5" width="29.26953125" bestFit="1" customWidth="1"/>
    <col min="6" max="6" width="30.40625" bestFit="1" customWidth="1"/>
    <col min="7" max="7" width="13.54296875" bestFit="1" customWidth="1"/>
    <col min="8" max="8" width="109.7265625" bestFit="1" customWidth="1"/>
    <col min="9" max="9" width="72.04296875" customWidth="1"/>
  </cols>
  <sheetData>
    <row r="1" spans="1:9" ht="31.25" x14ac:dyDescent="1.45">
      <c r="A1" s="90" t="s">
        <v>67</v>
      </c>
      <c r="B1" s="89"/>
      <c r="C1" s="89"/>
      <c r="D1" s="89"/>
      <c r="E1" s="89"/>
      <c r="F1" s="89"/>
      <c r="G1" s="89"/>
      <c r="H1" s="89"/>
      <c r="I1" s="89"/>
    </row>
    <row r="2" spans="1:9" ht="18.5" x14ac:dyDescent="0.9">
      <c r="A2" s="1" t="s">
        <v>0</v>
      </c>
      <c r="B2" s="2" t="s">
        <v>1</v>
      </c>
      <c r="C2" s="2" t="s">
        <v>37</v>
      </c>
      <c r="D2" s="3" t="s">
        <v>39</v>
      </c>
      <c r="E2" s="4" t="s">
        <v>5</v>
      </c>
      <c r="F2" s="4" t="s">
        <v>2</v>
      </c>
      <c r="G2" s="5" t="s">
        <v>3</v>
      </c>
      <c r="H2" s="6" t="s">
        <v>4</v>
      </c>
      <c r="I2" s="7" t="s">
        <v>41</v>
      </c>
    </row>
    <row r="3" spans="1:9" ht="96" x14ac:dyDescent="0.75">
      <c r="A3" s="8" t="s">
        <v>35</v>
      </c>
      <c r="B3" s="9">
        <v>1000</v>
      </c>
      <c r="C3" s="10" t="s">
        <v>38</v>
      </c>
      <c r="D3" s="11" t="s">
        <v>40</v>
      </c>
      <c r="E3" s="12">
        <v>44592</v>
      </c>
      <c r="F3" s="13">
        <v>44712</v>
      </c>
      <c r="G3" s="14">
        <f ca="1">Table1[[#This Row],[Due Date]]-TODAY()</f>
        <v>45</v>
      </c>
      <c r="H3" s="15" t="s">
        <v>36</v>
      </c>
      <c r="I3" s="16"/>
    </row>
    <row r="4" spans="1:9" ht="16" x14ac:dyDescent="0.75">
      <c r="A4" s="17"/>
      <c r="B4" s="18"/>
      <c r="C4" s="15"/>
      <c r="D4" s="11"/>
      <c r="E4" s="12"/>
      <c r="F4" s="13"/>
      <c r="G4" s="14">
        <f ca="1">Table1[[#This Row],[Due Date]]-TODAY()</f>
        <v>-44667</v>
      </c>
      <c r="H4" s="15"/>
      <c r="I4" s="16"/>
    </row>
    <row r="5" spans="1:9" ht="16" x14ac:dyDescent="0.75">
      <c r="A5" s="17"/>
      <c r="B5" s="9"/>
      <c r="C5" s="15"/>
      <c r="D5" s="11"/>
      <c r="E5" s="12"/>
      <c r="F5" s="13"/>
      <c r="G5" s="14">
        <f ca="1">Table1[[#This Row],[Due Date]]-TODAY()</f>
        <v>-44667</v>
      </c>
      <c r="H5" s="15"/>
      <c r="I5" s="16"/>
    </row>
    <row r="6" spans="1:9" ht="16" x14ac:dyDescent="0.75">
      <c r="A6" s="17"/>
      <c r="B6" s="9"/>
      <c r="C6" s="15"/>
      <c r="D6" s="11"/>
      <c r="E6" s="12"/>
      <c r="F6" s="12"/>
      <c r="G6" s="14">
        <f ca="1">Table1[[#This Row],[Due Date]]-TODAY()</f>
        <v>-44667</v>
      </c>
      <c r="H6" s="15"/>
      <c r="I6" s="16"/>
    </row>
    <row r="7" spans="1:9" ht="16" x14ac:dyDescent="0.75">
      <c r="A7" s="17"/>
      <c r="B7" s="18"/>
      <c r="C7" s="15"/>
      <c r="D7" s="11"/>
      <c r="E7" s="11"/>
      <c r="F7" s="11"/>
      <c r="G7" s="14">
        <f ca="1">Table1[[#This Row],[Due Date]]-TODAY()</f>
        <v>-44667</v>
      </c>
      <c r="H7" s="19"/>
      <c r="I7" s="16"/>
    </row>
    <row r="8" spans="1:9" ht="16" x14ac:dyDescent="0.75">
      <c r="A8" s="17"/>
      <c r="B8" s="18"/>
      <c r="C8" s="20"/>
      <c r="D8" s="21"/>
      <c r="E8" s="12"/>
      <c r="F8" s="12"/>
      <c r="G8" s="14">
        <f ca="1">Table1[[#This Row],[Due Date]]-TODAY()</f>
        <v>-44667</v>
      </c>
      <c r="H8" s="22"/>
      <c r="I8" s="16"/>
    </row>
    <row r="9" spans="1:9" ht="16" x14ac:dyDescent="0.8">
      <c r="A9" s="23"/>
      <c r="B9" s="18"/>
      <c r="C9" s="24"/>
      <c r="D9" s="25"/>
      <c r="E9" s="12"/>
      <c r="F9" s="12"/>
      <c r="G9" s="14">
        <f ca="1">Table1[[#This Row],[Due Date]]-TODAY()</f>
        <v>-44667</v>
      </c>
      <c r="H9" s="26"/>
      <c r="I9" s="16"/>
    </row>
    <row r="10" spans="1:9" ht="16" x14ac:dyDescent="0.8">
      <c r="A10" s="27"/>
      <c r="B10" s="28"/>
      <c r="C10" s="29"/>
      <c r="D10" s="30"/>
      <c r="E10" s="31"/>
      <c r="F10" s="31"/>
      <c r="G10" s="32">
        <f ca="1">Table1[[#This Row],[Due Date]]-TODAY()</f>
        <v>-44667</v>
      </c>
      <c r="H10" s="33"/>
      <c r="I10" s="34"/>
    </row>
  </sheetData>
  <conditionalFormatting sqref="G3:G10">
    <cfRule type="cellIs" dxfId="38" priority="2" operator="between">
      <formula>31</formula>
      <formula>365</formula>
    </cfRule>
    <cfRule type="cellIs" dxfId="37" priority="3" operator="between">
      <formula>14</formula>
      <formula>31</formula>
    </cfRule>
    <cfRule type="cellIs" dxfId="36" priority="4" operator="between">
      <formula>7</formula>
      <formula>14</formula>
    </cfRule>
    <cfRule type="cellIs" dxfId="35" priority="5" operator="between">
      <formula>0</formula>
      <formula>7</formula>
    </cfRule>
  </conditionalFormatting>
  <pageMargins left="0.7" right="0.7" top="0.75" bottom="0.75" header="0.3" footer="0.3"/>
  <legacyDrawing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9C775246-D591-4C2C-9B14-6E94A9390373}">
            <xm:f>NOT(ISERROR(SEARCH("-",G3)))</xm:f>
            <xm:f>"-"</xm:f>
            <x14:dxf>
              <fill>
                <patternFill>
                  <bgColor theme="1"/>
                </patternFill>
              </fill>
            </x14:dxf>
          </x14:cfRule>
          <xm:sqref>G3:G10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12934-97F1-4A7A-A36B-0C46640F5D30}">
  <sheetPr>
    <tabColor theme="7" tint="0.39997558519241921"/>
  </sheetPr>
  <dimension ref="A1:L8"/>
  <sheetViews>
    <sheetView showGridLines="0" zoomScaleNormal="100" workbookViewId="0">
      <pane ySplit="2" topLeftCell="A3" activePane="bottomLeft" state="frozen"/>
      <selection activeCell="J1" sqref="J1"/>
      <selection pane="bottomLeft" activeCell="A6" sqref="A6"/>
    </sheetView>
  </sheetViews>
  <sheetFormatPr defaultRowHeight="14.75" x14ac:dyDescent="0.75"/>
  <cols>
    <col min="1" max="1" width="37.1796875" customWidth="1"/>
    <col min="2" max="2" width="17.6328125" bestFit="1" customWidth="1"/>
    <col min="3" max="3" width="8.36328125" bestFit="1" customWidth="1"/>
    <col min="4" max="4" width="43.6328125" customWidth="1"/>
    <col min="5" max="5" width="24.5" bestFit="1" customWidth="1"/>
    <col min="6" max="6" width="16.26953125" customWidth="1"/>
    <col min="7" max="7" width="32.453125" customWidth="1"/>
    <col min="8" max="8" width="32.1796875" bestFit="1" customWidth="1"/>
    <col min="9" max="9" width="34.7265625" customWidth="1"/>
    <col min="10" max="10" width="25.5" customWidth="1"/>
    <col min="11" max="11" width="32.953125" customWidth="1"/>
    <col min="12" max="12" width="81.5" customWidth="1"/>
  </cols>
  <sheetData>
    <row r="1" spans="1:12" ht="31.25" x14ac:dyDescent="1.45">
      <c r="A1" s="94" t="s">
        <v>66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18.5" x14ac:dyDescent="0.75">
      <c r="A2" s="54" t="s">
        <v>11</v>
      </c>
      <c r="B2" s="55" t="s">
        <v>27</v>
      </c>
      <c r="C2" s="56" t="s">
        <v>12</v>
      </c>
      <c r="D2" s="57" t="s">
        <v>13</v>
      </c>
      <c r="E2" s="58" t="s">
        <v>14</v>
      </c>
      <c r="F2" s="58" t="s">
        <v>3</v>
      </c>
      <c r="G2" s="57" t="s">
        <v>24</v>
      </c>
      <c r="H2" s="59" t="s">
        <v>15</v>
      </c>
      <c r="I2" s="60" t="s">
        <v>16</v>
      </c>
      <c r="J2" s="60" t="s">
        <v>17</v>
      </c>
      <c r="K2" s="57" t="s">
        <v>18</v>
      </c>
      <c r="L2" s="61" t="s">
        <v>19</v>
      </c>
    </row>
    <row r="3" spans="1:12" ht="97.75" customHeight="1" x14ac:dyDescent="0.75">
      <c r="A3" s="62" t="s">
        <v>28</v>
      </c>
      <c r="B3" s="63">
        <v>7.9000000000000001E-2</v>
      </c>
      <c r="C3" s="64">
        <v>4</v>
      </c>
      <c r="D3" s="65" t="s">
        <v>20</v>
      </c>
      <c r="E3" s="66">
        <v>45261</v>
      </c>
      <c r="F3" s="67">
        <f t="shared" ref="F3:F8" ca="1" si="0">E3-TODAY()</f>
        <v>594</v>
      </c>
      <c r="G3" s="68" t="s">
        <v>21</v>
      </c>
      <c r="H3" s="69" t="s">
        <v>29</v>
      </c>
      <c r="I3" s="70" t="s">
        <v>25</v>
      </c>
      <c r="J3" s="71" t="s">
        <v>26</v>
      </c>
      <c r="K3" s="72" t="s">
        <v>22</v>
      </c>
      <c r="L3" s="73" t="s">
        <v>23</v>
      </c>
    </row>
    <row r="4" spans="1:12" ht="16" x14ac:dyDescent="0.75">
      <c r="A4" s="62" t="s">
        <v>30</v>
      </c>
      <c r="B4" s="63"/>
      <c r="C4" s="64"/>
      <c r="D4" s="65"/>
      <c r="E4" s="66">
        <f ca="1">TODAY()</f>
        <v>44667</v>
      </c>
      <c r="F4" s="67">
        <f t="shared" ca="1" si="0"/>
        <v>0</v>
      </c>
      <c r="G4" s="74"/>
      <c r="H4" s="75"/>
      <c r="I4" s="76"/>
      <c r="J4" s="71"/>
      <c r="K4" s="72"/>
      <c r="L4" s="73"/>
    </row>
    <row r="5" spans="1:12" ht="16" x14ac:dyDescent="0.75">
      <c r="A5" s="62" t="s">
        <v>31</v>
      </c>
      <c r="B5" s="63"/>
      <c r="C5" s="64"/>
      <c r="D5" s="65"/>
      <c r="E5" s="66">
        <f t="shared" ref="E5:E8" ca="1" si="1">TODAY()</f>
        <v>44667</v>
      </c>
      <c r="F5" s="67">
        <f t="shared" ca="1" si="0"/>
        <v>0</v>
      </c>
      <c r="G5" s="74"/>
      <c r="H5" s="75"/>
      <c r="I5" s="76"/>
      <c r="J5" s="71"/>
      <c r="K5" s="72"/>
      <c r="L5" s="73"/>
    </row>
    <row r="6" spans="1:12" ht="16" x14ac:dyDescent="0.75">
      <c r="A6" s="62" t="s">
        <v>32</v>
      </c>
      <c r="B6" s="63"/>
      <c r="C6" s="64"/>
      <c r="D6" s="65"/>
      <c r="E6" s="66">
        <f t="shared" ca="1" si="1"/>
        <v>44667</v>
      </c>
      <c r="F6" s="67">
        <f t="shared" ca="1" si="0"/>
        <v>0</v>
      </c>
      <c r="G6" s="74"/>
      <c r="H6" s="75"/>
      <c r="I6" s="76"/>
      <c r="J6" s="71"/>
      <c r="K6" s="72"/>
      <c r="L6" s="73"/>
    </row>
    <row r="7" spans="1:12" ht="16" x14ac:dyDescent="0.75">
      <c r="A7" s="62" t="s">
        <v>33</v>
      </c>
      <c r="B7" s="63"/>
      <c r="C7" s="64"/>
      <c r="D7" s="65"/>
      <c r="E7" s="66">
        <f t="shared" ca="1" si="1"/>
        <v>44667</v>
      </c>
      <c r="F7" s="67">
        <f t="shared" ca="1" si="0"/>
        <v>0</v>
      </c>
      <c r="G7" s="74"/>
      <c r="H7" s="75"/>
      <c r="I7" s="76"/>
      <c r="J7" s="71"/>
      <c r="K7" s="72"/>
      <c r="L7" s="73"/>
    </row>
    <row r="8" spans="1:12" ht="16" x14ac:dyDescent="0.75">
      <c r="A8" s="77" t="s">
        <v>34</v>
      </c>
      <c r="B8" s="78"/>
      <c r="C8" s="79"/>
      <c r="D8" s="80"/>
      <c r="E8" s="81">
        <f t="shared" ca="1" si="1"/>
        <v>44667</v>
      </c>
      <c r="F8" s="82">
        <f t="shared" ca="1" si="0"/>
        <v>0</v>
      </c>
      <c r="G8" s="83"/>
      <c r="H8" s="84"/>
      <c r="I8" s="85"/>
      <c r="J8" s="86"/>
      <c r="K8" s="87"/>
      <c r="L8" s="88"/>
    </row>
  </sheetData>
  <mergeCells count="1">
    <mergeCell ref="A1:L1"/>
  </mergeCells>
  <hyperlinks>
    <hyperlink ref="L3" r:id="rId1" xr:uid="{CE1B6931-54C5-4485-945D-F5EF6ED6E2B2}"/>
  </hyperlinks>
  <pageMargins left="0.7" right="0.7" top="0.75" bottom="0.75" header="0.3" footer="0.3"/>
  <pageSetup orientation="portrait" horizontalDpi="0" verticalDpi="0"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3D327-42C6-41D0-8658-674D2A4EC73C}">
  <sheetPr>
    <tabColor theme="6" tint="0.39997558519241921"/>
  </sheetPr>
  <dimension ref="A1:G11"/>
  <sheetViews>
    <sheetView showGridLines="0" workbookViewId="0"/>
  </sheetViews>
  <sheetFormatPr defaultRowHeight="14.75" x14ac:dyDescent="0.75"/>
  <cols>
    <col min="1" max="1" width="29.36328125" customWidth="1"/>
    <col min="2" max="2" width="29.36328125" style="37" customWidth="1"/>
    <col min="3" max="3" width="37.1796875" style="37" customWidth="1"/>
    <col min="4" max="7" width="29.36328125" customWidth="1"/>
  </cols>
  <sheetData>
    <row r="1" spans="1:7" ht="31.25" x14ac:dyDescent="1.45">
      <c r="A1" s="93" t="s">
        <v>68</v>
      </c>
      <c r="B1" s="92"/>
      <c r="C1" s="92"/>
      <c r="D1" s="91"/>
      <c r="E1" s="91"/>
      <c r="F1" s="91"/>
      <c r="G1" s="91"/>
    </row>
    <row r="2" spans="1:7" ht="18.5" x14ac:dyDescent="0.9">
      <c r="A2" s="36" t="s">
        <v>0</v>
      </c>
      <c r="B2" s="36" t="s">
        <v>6</v>
      </c>
      <c r="C2" s="36" t="s">
        <v>7</v>
      </c>
      <c r="D2" s="36" t="s">
        <v>9</v>
      </c>
      <c r="E2" s="36" t="s">
        <v>8</v>
      </c>
      <c r="F2" s="36" t="s">
        <v>47</v>
      </c>
      <c r="G2" s="36" t="s">
        <v>10</v>
      </c>
    </row>
    <row r="3" spans="1:7" ht="29.5" x14ac:dyDescent="0.75">
      <c r="A3" s="40" t="s">
        <v>42</v>
      </c>
      <c r="B3" s="39" t="s">
        <v>43</v>
      </c>
      <c r="C3" s="38" t="s">
        <v>44</v>
      </c>
      <c r="D3" s="41" t="s">
        <v>45</v>
      </c>
      <c r="E3" s="39" t="s">
        <v>46</v>
      </c>
      <c r="F3" s="42" t="s">
        <v>48</v>
      </c>
    </row>
    <row r="4" spans="1:7" x14ac:dyDescent="0.75">
      <c r="A4" s="35"/>
    </row>
    <row r="5" spans="1:7" x14ac:dyDescent="0.75">
      <c r="A5" s="35"/>
    </row>
    <row r="6" spans="1:7" x14ac:dyDescent="0.75">
      <c r="A6" s="35"/>
    </row>
    <row r="7" spans="1:7" x14ac:dyDescent="0.75">
      <c r="A7" s="35"/>
    </row>
    <row r="8" spans="1:7" x14ac:dyDescent="0.75">
      <c r="A8" s="35"/>
    </row>
    <row r="9" spans="1:7" x14ac:dyDescent="0.75">
      <c r="A9" s="35"/>
    </row>
    <row r="10" spans="1:7" x14ac:dyDescent="0.75">
      <c r="A10" s="35"/>
    </row>
    <row r="11" spans="1:7" x14ac:dyDescent="0.75">
      <c r="A11" s="35"/>
    </row>
  </sheetData>
  <hyperlinks>
    <hyperlink ref="D3" r:id="rId1" xr:uid="{CF615BFF-324A-4FE8-ABDF-4E1BC02E40B5}"/>
  </hyperlinks>
  <pageMargins left="0.7" right="0.7" top="0.75" bottom="0.75" header="0.3" footer="0.3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13524-6825-4DB5-BF34-153A3E1F85E8}">
  <sheetPr>
    <tabColor rgb="FF7030A0"/>
  </sheetPr>
  <dimension ref="A1:O10"/>
  <sheetViews>
    <sheetView showGridLines="0" workbookViewId="0">
      <selection activeCell="I7" sqref="I7"/>
    </sheetView>
  </sheetViews>
  <sheetFormatPr defaultRowHeight="14.75" x14ac:dyDescent="0.75"/>
  <cols>
    <col min="1" max="1" width="38.36328125" customWidth="1"/>
    <col min="2" max="14" width="8.7265625" style="44"/>
  </cols>
  <sheetData>
    <row r="1" spans="1:15" ht="31.25" x14ac:dyDescent="0.75">
      <c r="A1" s="95" t="s">
        <v>65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51"/>
    </row>
    <row r="2" spans="1:15" ht="127.25" x14ac:dyDescent="0.75">
      <c r="A2" s="52"/>
      <c r="B2" s="53" t="s">
        <v>49</v>
      </c>
      <c r="C2" s="53" t="s">
        <v>50</v>
      </c>
      <c r="D2" s="53" t="s">
        <v>19</v>
      </c>
      <c r="E2" s="53" t="s">
        <v>62</v>
      </c>
      <c r="F2" s="53" t="s">
        <v>63</v>
      </c>
      <c r="G2" s="53" t="s">
        <v>64</v>
      </c>
      <c r="H2" s="53" t="s">
        <v>51</v>
      </c>
      <c r="I2" s="53" t="s">
        <v>52</v>
      </c>
      <c r="J2" s="53" t="s">
        <v>53</v>
      </c>
      <c r="K2" s="53" t="s">
        <v>54</v>
      </c>
      <c r="L2" s="53" t="s">
        <v>55</v>
      </c>
      <c r="M2" s="53" t="s">
        <v>56</v>
      </c>
      <c r="N2" s="45" t="s">
        <v>57</v>
      </c>
      <c r="O2" s="43"/>
    </row>
    <row r="3" spans="1:15" ht="18.5" x14ac:dyDescent="0.9">
      <c r="A3" s="46" t="s">
        <v>59</v>
      </c>
      <c r="B3" s="47"/>
      <c r="C3" s="47"/>
      <c r="D3" s="47"/>
      <c r="E3" s="47"/>
      <c r="F3" s="47"/>
      <c r="G3" s="47"/>
      <c r="H3" s="47"/>
      <c r="I3" s="48"/>
      <c r="J3" s="47"/>
      <c r="K3" s="47"/>
      <c r="L3" s="47"/>
      <c r="M3" s="48"/>
      <c r="N3" s="49"/>
    </row>
    <row r="4" spans="1:15" ht="18.5" x14ac:dyDescent="0.9">
      <c r="A4" s="50" t="s">
        <v>60</v>
      </c>
      <c r="B4" s="47" t="s">
        <v>58</v>
      </c>
      <c r="C4" s="47" t="s">
        <v>58</v>
      </c>
      <c r="D4" s="47" t="s">
        <v>61</v>
      </c>
      <c r="E4" s="47"/>
      <c r="F4" s="47" t="s">
        <v>58</v>
      </c>
      <c r="G4" s="47" t="s">
        <v>58</v>
      </c>
      <c r="H4" s="47" t="s">
        <v>58</v>
      </c>
      <c r="I4" s="47" t="s">
        <v>58</v>
      </c>
      <c r="J4" s="47" t="s">
        <v>58</v>
      </c>
      <c r="K4" s="47"/>
      <c r="L4" s="47"/>
      <c r="M4" s="47"/>
      <c r="N4" s="49">
        <f ca="1">'College App Sheet'!F3</f>
        <v>594</v>
      </c>
    </row>
    <row r="5" spans="1:15" ht="18.5" x14ac:dyDescent="0.9">
      <c r="A5" s="50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9"/>
    </row>
    <row r="6" spans="1:15" ht="18.5" x14ac:dyDescent="0.9">
      <c r="A6" s="50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9"/>
    </row>
    <row r="7" spans="1:15" ht="18.5" x14ac:dyDescent="0.9">
      <c r="A7" s="50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8"/>
      <c r="N7" s="49"/>
    </row>
    <row r="8" spans="1:15" ht="18.5" x14ac:dyDescent="0.9">
      <c r="A8" s="50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9"/>
    </row>
    <row r="9" spans="1:15" ht="18.5" x14ac:dyDescent="0.9">
      <c r="A9" s="50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9"/>
    </row>
    <row r="10" spans="1:15" ht="18.5" x14ac:dyDescent="0.9">
      <c r="A10" s="50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9"/>
    </row>
  </sheetData>
  <mergeCells count="1">
    <mergeCell ref="A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Scholarship Sheet</vt:lpstr>
      <vt:lpstr>College App Sheet</vt:lpstr>
      <vt:lpstr>Rec References</vt:lpstr>
      <vt:lpstr>App Tracker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</dc:creator>
  <cp:lastModifiedBy>Brook T</cp:lastModifiedBy>
  <dcterms:created xsi:type="dcterms:W3CDTF">2020-09-02T06:10:35Z</dcterms:created>
  <dcterms:modified xsi:type="dcterms:W3CDTF">2022-04-16T18:11:19Z</dcterms:modified>
</cp:coreProperties>
</file>